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10426\Desktop\"/>
    </mc:Choice>
  </mc:AlternateContent>
  <xr:revisionPtr revIDLastSave="0" documentId="13_ncr:1_{3670F8FA-3CBB-4A95-8298-58B34DF4D6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1" i="1" s="1"/>
  <c r="G50" i="1" s="1"/>
  <c r="G54" i="1" s="1"/>
  <c r="G57" i="1" s="1"/>
  <c r="G47" i="1"/>
  <c r="G44" i="1"/>
  <c r="G43" i="1" s="1"/>
  <c r="G42" i="1" s="1"/>
  <c r="G40" i="1"/>
  <c r="G39" i="1" s="1"/>
  <c r="G38" i="1" s="1"/>
  <c r="G36" i="1"/>
  <c r="G35" i="1" s="1"/>
  <c r="G34" i="1" s="1"/>
  <c r="G32" i="1"/>
  <c r="G29" i="1"/>
  <c r="G27" i="1"/>
  <c r="G25" i="1"/>
  <c r="G21" i="1"/>
  <c r="G17" i="1"/>
  <c r="G15" i="1"/>
  <c r="G12" i="1"/>
  <c r="G11" i="1" s="1"/>
  <c r="G10" i="1" s="1"/>
  <c r="G46" i="1" s="1"/>
  <c r="G49" i="1" s="1"/>
  <c r="G58" i="1" s="1"/>
  <c r="G59" i="1" s="1"/>
</calcChain>
</file>

<file path=xl/sharedStrings.xml><?xml version="1.0" encoding="utf-8"?>
<sst xmlns="http://schemas.openxmlformats.org/spreadsheetml/2006/main" count="113" uniqueCount="58">
  <si>
    <t>業務委託費内訳書</t>
  </si>
  <si>
    <t>住　　　　所</t>
  </si>
  <si>
    <t>商号又は名称</t>
  </si>
  <si>
    <t>代 表 者 名</t>
  </si>
  <si>
    <t>業 務 名</t>
  </si>
  <si>
    <t>Ｒ８三土　勝浦三野線　三・三野太刀野山　用地測量業務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</si>
  <si>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</si>
  <si>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</si>
  <si>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</si>
  <si>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</si>
  <si>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</si>
  <si>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</si>
  <si>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用地測量(用地部門)</t>
  </si>
  <si>
    <t>式</t>
  </si>
  <si>
    <t>用地測量</t>
  </si>
  <si>
    <t>作業計画</t>
  </si>
  <si>
    <t>業務</t>
  </si>
  <si>
    <t>現地踏査</t>
  </si>
  <si>
    <t>資料調査</t>
  </si>
  <si>
    <t>公図等転写連続図作成</t>
  </si>
  <si>
    <t>ha</t>
  </si>
  <si>
    <t>境界確認</t>
  </si>
  <si>
    <t>復元測量</t>
  </si>
  <si>
    <t>土地境界確認書作成</t>
  </si>
  <si>
    <t>境界測量</t>
  </si>
  <si>
    <t>補助基準点の設置</t>
  </si>
  <si>
    <t>用地境界仮杭設置</t>
  </si>
  <si>
    <t>境界点間測量</t>
  </si>
  <si>
    <t>面積計算</t>
  </si>
  <si>
    <t>用地実測図原図等の作成</t>
  </si>
  <si>
    <t>用地実測図原図作成</t>
  </si>
  <si>
    <t>用地平面図作成</t>
  </si>
  <si>
    <t>地積測量図等作成</t>
  </si>
  <si>
    <t>応用測量</t>
  </si>
  <si>
    <t>路線測量</t>
  </si>
  <si>
    <t>用地幅杭設置測量</t>
  </si>
  <si>
    <t>km</t>
  </si>
  <si>
    <t>直接経費</t>
  </si>
  <si>
    <t>電子成果品作成費</t>
  </si>
  <si>
    <t>電子成果品作成費(測量)</t>
  </si>
  <si>
    <t>共通</t>
  </si>
  <si>
    <t>打合せ等</t>
  </si>
  <si>
    <t>打合せ</t>
  </si>
  <si>
    <t>直接測量費</t>
  </si>
  <si>
    <t>間接測量費</t>
  </si>
  <si>
    <t>諸経費</t>
  </si>
  <si>
    <t>測量業務価格</t>
  </si>
  <si>
    <t>用地調査等業務</t>
  </si>
  <si>
    <t>建物等の調査</t>
  </si>
  <si>
    <t>立竹木調査算定</t>
  </si>
  <si>
    <t>千m2</t>
  </si>
  <si>
    <t>直接原価（その他原価除く）</t>
  </si>
  <si>
    <t>その他原価</t>
  </si>
  <si>
    <t>一般管理費等</t>
  </si>
  <si>
    <t>用地調査等業務価格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</si>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</sst>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workbookViewId="0"/>
  </sheetViews>
  <sheetFormatPr defaultRowHeight="18" x14ac:dyDescent="0.45"/>
  <cols>
    <col min="1" max="1" width="9.69921875" customWidth="1"/>
    <col min="2" max="3" width="8.69921875" customWidth="1"/>
    <col min="4" max="4" width="29.69921875" customWidth="1"/>
    <col min="5" max="5" width="13.69921875" customWidth="1"/>
    <col min="6" max="6" width="14.69921875" customWidth="1"/>
    <col min="7" max="7" width="22.69921875" customWidth="1"/>
    <col min="8" max="8" width="9.69921875" customWidth="1"/>
    <col min="9" max="10" width="0" hidden="1" customWidth="1"/>
  </cols>
  <sheetData>
    <row r="1" spans="1:10" ht="11.25" customHeight="1" x14ac:dyDescent="0.45"/>
    <row r="2" spans="1:10" ht="11.25" customHeight="1" x14ac:dyDescent="0.45"/>
    <row r="3" spans="1:10" ht="11.25" customHeight="1" x14ac:dyDescent="0.45">
      <c r="E3" s="1" t="s">
        <v>1</v>
      </c>
      <c r="F3" s="21"/>
      <c r="G3" s="21"/>
    </row>
    <row r="4" spans="1:10" ht="11.25" customHeight="1" x14ac:dyDescent="0.45">
      <c r="E4" s="1" t="s">
        <v>2</v>
      </c>
      <c r="F4" s="21"/>
      <c r="G4" s="21"/>
    </row>
    <row r="5" spans="1:10" ht="11.25" customHeight="1" x14ac:dyDescent="0.45">
      <c r="E5" s="1" t="s">
        <v>3</v>
      </c>
      <c r="F5" s="21"/>
      <c r="G5" s="21"/>
    </row>
    <row r="6" spans="1:10" ht="11.25" customHeight="1" x14ac:dyDescent="0.45"/>
    <row r="7" spans="1:10" ht="16.5" customHeight="1" x14ac:dyDescent="0.45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5">
      <c r="A8" s="2" t="s">
        <v>4</v>
      </c>
      <c r="B8" s="22" t="s">
        <v>5</v>
      </c>
      <c r="C8" s="20"/>
      <c r="D8" s="20"/>
      <c r="E8" s="20"/>
      <c r="F8" s="20"/>
      <c r="G8" s="20"/>
    </row>
    <row r="9" spans="1:10" ht="11.25" customHeight="1" x14ac:dyDescent="0.45">
      <c r="A9" s="23" t="s">
        <v>6</v>
      </c>
      <c r="B9" s="23"/>
      <c r="C9" s="23"/>
      <c r="D9" s="23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4" t="s">
        <v>12</v>
      </c>
      <c r="B10" s="25"/>
      <c r="C10" s="25"/>
      <c r="D10" s="25"/>
      <c r="E10" s="8" t="s">
        <v>13</v>
      </c>
      <c r="F10" s="9">
        <v>1</v>
      </c>
      <c r="G10" s="11">
        <f>G11</f>
        <v>0</v>
      </c>
      <c r="I10" s="13">
        <v>1</v>
      </c>
      <c r="J10" s="14">
        <v>1</v>
      </c>
    </row>
    <row r="11" spans="1:10" ht="42" customHeight="1" x14ac:dyDescent="0.15">
      <c r="A11" s="6"/>
      <c r="B11" s="25" t="s">
        <v>14</v>
      </c>
      <c r="C11" s="25"/>
      <c r="D11" s="25"/>
      <c r="E11" s="8" t="s">
        <v>13</v>
      </c>
      <c r="F11" s="9">
        <v>1</v>
      </c>
      <c r="G11" s="11">
        <f>G12+G15+G17+G21+G25+G27+G29+G32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5" t="s">
        <v>15</v>
      </c>
      <c r="D12" s="25"/>
      <c r="E12" s="8" t="s">
        <v>13</v>
      </c>
      <c r="F12" s="9">
        <v>1</v>
      </c>
      <c r="G12" s="11">
        <f>G13+G14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5" t="s">
        <v>15</v>
      </c>
      <c r="E13" s="8" t="s">
        <v>16</v>
      </c>
      <c r="F13" s="9">
        <v>1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5" t="s">
        <v>17</v>
      </c>
      <c r="E14" s="8" t="s">
        <v>16</v>
      </c>
      <c r="F14" s="9">
        <v>1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25" t="s">
        <v>18</v>
      </c>
      <c r="D15" s="25"/>
      <c r="E15" s="8" t="s">
        <v>13</v>
      </c>
      <c r="F15" s="9">
        <v>1</v>
      </c>
      <c r="G15" s="11">
        <f>G16</f>
        <v>0</v>
      </c>
      <c r="I15" s="13">
        <v>6</v>
      </c>
      <c r="J15" s="14">
        <v>3</v>
      </c>
    </row>
    <row r="16" spans="1:10" ht="42" customHeight="1" x14ac:dyDescent="0.15">
      <c r="A16" s="6"/>
      <c r="B16" s="7"/>
      <c r="C16" s="7"/>
      <c r="D16" s="25" t="s">
        <v>19</v>
      </c>
      <c r="E16" s="8" t="s">
        <v>20</v>
      </c>
      <c r="F16" s="10">
        <v>0.44</v>
      </c>
      <c r="G16" s="12"/>
      <c r="I16" s="13">
        <v>7</v>
      </c>
      <c r="J16" s="14">
        <v>4</v>
      </c>
    </row>
    <row r="17" spans="1:10" ht="42" customHeight="1" x14ac:dyDescent="0.15">
      <c r="A17" s="6"/>
      <c r="B17" s="7"/>
      <c r="C17" s="25" t="s">
        <v>21</v>
      </c>
      <c r="D17" s="25"/>
      <c r="E17" s="8" t="s">
        <v>13</v>
      </c>
      <c r="F17" s="9">
        <v>1</v>
      </c>
      <c r="G17" s="11">
        <f>G18+G19+G20</f>
        <v>0</v>
      </c>
      <c r="I17" s="13">
        <v>8</v>
      </c>
      <c r="J17" s="14">
        <v>3</v>
      </c>
    </row>
    <row r="18" spans="1:10" ht="42" customHeight="1" x14ac:dyDescent="0.15">
      <c r="A18" s="6"/>
      <c r="B18" s="7"/>
      <c r="C18" s="7"/>
      <c r="D18" s="25" t="s">
        <v>22</v>
      </c>
      <c r="E18" s="8" t="s">
        <v>20</v>
      </c>
      <c r="F18" s="10">
        <v>6.8000000000000005E-2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7"/>
      <c r="C19" s="7"/>
      <c r="D19" s="25" t="s">
        <v>21</v>
      </c>
      <c r="E19" s="8" t="s">
        <v>20</v>
      </c>
      <c r="F19" s="10">
        <v>6.8000000000000005E-2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7"/>
      <c r="C20" s="7"/>
      <c r="D20" s="25" t="s">
        <v>23</v>
      </c>
      <c r="E20" s="8" t="s">
        <v>20</v>
      </c>
      <c r="F20" s="10">
        <v>0.44</v>
      </c>
      <c r="G20" s="12"/>
      <c r="I20" s="13">
        <v>11</v>
      </c>
      <c r="J20" s="14">
        <v>4</v>
      </c>
    </row>
    <row r="21" spans="1:10" ht="42" customHeight="1" x14ac:dyDescent="0.15">
      <c r="A21" s="6"/>
      <c r="B21" s="7"/>
      <c r="C21" s="25" t="s">
        <v>24</v>
      </c>
      <c r="D21" s="25"/>
      <c r="E21" s="8" t="s">
        <v>13</v>
      </c>
      <c r="F21" s="9">
        <v>1</v>
      </c>
      <c r="G21" s="11">
        <f>G22+G23+G24</f>
        <v>0</v>
      </c>
      <c r="I21" s="13">
        <v>12</v>
      </c>
      <c r="J21" s="14">
        <v>3</v>
      </c>
    </row>
    <row r="22" spans="1:10" ht="42" customHeight="1" x14ac:dyDescent="0.15">
      <c r="A22" s="6"/>
      <c r="B22" s="7"/>
      <c r="C22" s="7"/>
      <c r="D22" s="25" t="s">
        <v>25</v>
      </c>
      <c r="E22" s="8" t="s">
        <v>20</v>
      </c>
      <c r="F22" s="10">
        <v>6.8000000000000005E-2</v>
      </c>
      <c r="G22" s="12"/>
      <c r="I22" s="13">
        <v>13</v>
      </c>
      <c r="J22" s="14">
        <v>4</v>
      </c>
    </row>
    <row r="23" spans="1:10" ht="42" customHeight="1" x14ac:dyDescent="0.15">
      <c r="A23" s="6"/>
      <c r="B23" s="7"/>
      <c r="C23" s="7"/>
      <c r="D23" s="25" t="s">
        <v>24</v>
      </c>
      <c r="E23" s="8" t="s">
        <v>20</v>
      </c>
      <c r="F23" s="10">
        <v>6.8000000000000005E-2</v>
      </c>
      <c r="G23" s="12"/>
      <c r="I23" s="13">
        <v>14</v>
      </c>
      <c r="J23" s="14">
        <v>4</v>
      </c>
    </row>
    <row r="24" spans="1:10" ht="42" customHeight="1" x14ac:dyDescent="0.15">
      <c r="A24" s="6"/>
      <c r="B24" s="7"/>
      <c r="C24" s="7"/>
      <c r="D24" s="25" t="s">
        <v>26</v>
      </c>
      <c r="E24" s="8" t="s">
        <v>20</v>
      </c>
      <c r="F24" s="10">
        <v>0.44</v>
      </c>
      <c r="G24" s="12"/>
      <c r="I24" s="13">
        <v>15</v>
      </c>
      <c r="J24" s="14">
        <v>4</v>
      </c>
    </row>
    <row r="25" spans="1:10" ht="42" customHeight="1" x14ac:dyDescent="0.15">
      <c r="A25" s="6"/>
      <c r="B25" s="7"/>
      <c r="C25" s="25" t="s">
        <v>27</v>
      </c>
      <c r="D25" s="25"/>
      <c r="E25" s="8" t="s">
        <v>13</v>
      </c>
      <c r="F25" s="9">
        <v>1</v>
      </c>
      <c r="G25" s="11">
        <f>G26</f>
        <v>0</v>
      </c>
      <c r="I25" s="13">
        <v>16</v>
      </c>
      <c r="J25" s="14">
        <v>3</v>
      </c>
    </row>
    <row r="26" spans="1:10" ht="42" customHeight="1" x14ac:dyDescent="0.15">
      <c r="A26" s="6"/>
      <c r="B26" s="7"/>
      <c r="C26" s="7"/>
      <c r="D26" s="25" t="s">
        <v>27</v>
      </c>
      <c r="E26" s="8" t="s">
        <v>20</v>
      </c>
      <c r="F26" s="10">
        <v>6.8000000000000005E-2</v>
      </c>
      <c r="G26" s="12"/>
      <c r="I26" s="13">
        <v>17</v>
      </c>
      <c r="J26" s="14">
        <v>4</v>
      </c>
    </row>
    <row r="27" spans="1:10" ht="42" customHeight="1" x14ac:dyDescent="0.15">
      <c r="A27" s="6"/>
      <c r="B27" s="7"/>
      <c r="C27" s="25" t="s">
        <v>28</v>
      </c>
      <c r="D27" s="25"/>
      <c r="E27" s="8" t="s">
        <v>13</v>
      </c>
      <c r="F27" s="9">
        <v>1</v>
      </c>
      <c r="G27" s="11">
        <f>G28</f>
        <v>0</v>
      </c>
      <c r="I27" s="13">
        <v>18</v>
      </c>
      <c r="J27" s="14">
        <v>3</v>
      </c>
    </row>
    <row r="28" spans="1:10" ht="42" customHeight="1" x14ac:dyDescent="0.15">
      <c r="A28" s="6"/>
      <c r="B28" s="7"/>
      <c r="C28" s="7"/>
      <c r="D28" s="25" t="s">
        <v>28</v>
      </c>
      <c r="E28" s="8" t="s">
        <v>20</v>
      </c>
      <c r="F28" s="10">
        <v>0.44</v>
      </c>
      <c r="G28" s="12"/>
      <c r="I28" s="13">
        <v>19</v>
      </c>
      <c r="J28" s="14">
        <v>4</v>
      </c>
    </row>
    <row r="29" spans="1:10" ht="42" customHeight="1" x14ac:dyDescent="0.15">
      <c r="A29" s="6"/>
      <c r="B29" s="7"/>
      <c r="C29" s="25" t="s">
        <v>29</v>
      </c>
      <c r="D29" s="25"/>
      <c r="E29" s="8" t="s">
        <v>13</v>
      </c>
      <c r="F29" s="9">
        <v>1</v>
      </c>
      <c r="G29" s="11">
        <f>G30+G31</f>
        <v>0</v>
      </c>
      <c r="I29" s="13">
        <v>20</v>
      </c>
      <c r="J29" s="14">
        <v>3</v>
      </c>
    </row>
    <row r="30" spans="1:10" ht="42" customHeight="1" x14ac:dyDescent="0.15">
      <c r="A30" s="6"/>
      <c r="B30" s="7"/>
      <c r="C30" s="7"/>
      <c r="D30" s="25" t="s">
        <v>30</v>
      </c>
      <c r="E30" s="8" t="s">
        <v>20</v>
      </c>
      <c r="F30" s="10">
        <v>0.44</v>
      </c>
      <c r="G30" s="12"/>
      <c r="I30" s="13">
        <v>21</v>
      </c>
      <c r="J30" s="14">
        <v>4</v>
      </c>
    </row>
    <row r="31" spans="1:10" ht="42" customHeight="1" x14ac:dyDescent="0.15">
      <c r="A31" s="6"/>
      <c r="B31" s="7"/>
      <c r="C31" s="7"/>
      <c r="D31" s="25" t="s">
        <v>31</v>
      </c>
      <c r="E31" s="8" t="s">
        <v>20</v>
      </c>
      <c r="F31" s="10">
        <v>0.44</v>
      </c>
      <c r="G31" s="12"/>
      <c r="I31" s="13">
        <v>22</v>
      </c>
      <c r="J31" s="14">
        <v>4</v>
      </c>
    </row>
    <row r="32" spans="1:10" ht="42" customHeight="1" x14ac:dyDescent="0.15">
      <c r="A32" s="6"/>
      <c r="B32" s="7"/>
      <c r="C32" s="25" t="s">
        <v>32</v>
      </c>
      <c r="D32" s="25"/>
      <c r="E32" s="8" t="s">
        <v>13</v>
      </c>
      <c r="F32" s="9">
        <v>1</v>
      </c>
      <c r="G32" s="11">
        <f>G33</f>
        <v>0</v>
      </c>
      <c r="I32" s="13">
        <v>23</v>
      </c>
      <c r="J32" s="14">
        <v>3</v>
      </c>
    </row>
    <row r="33" spans="1:10" ht="42" customHeight="1" x14ac:dyDescent="0.15">
      <c r="A33" s="6"/>
      <c r="B33" s="7"/>
      <c r="C33" s="7"/>
      <c r="D33" s="25" t="s">
        <v>32</v>
      </c>
      <c r="E33" s="8" t="s">
        <v>13</v>
      </c>
      <c r="F33" s="9">
        <v>1</v>
      </c>
      <c r="G33" s="12"/>
      <c r="I33" s="13">
        <v>24</v>
      </c>
      <c r="J33" s="14">
        <v>4</v>
      </c>
    </row>
    <row r="34" spans="1:10" ht="42" customHeight="1" x14ac:dyDescent="0.15">
      <c r="A34" s="24" t="s">
        <v>33</v>
      </c>
      <c r="B34" s="25"/>
      <c r="C34" s="25"/>
      <c r="D34" s="25"/>
      <c r="E34" s="8" t="s">
        <v>13</v>
      </c>
      <c r="F34" s="9">
        <v>1</v>
      </c>
      <c r="G34" s="11">
        <f>G35</f>
        <v>0</v>
      </c>
      <c r="I34" s="13">
        <v>25</v>
      </c>
      <c r="J34" s="14">
        <v>1</v>
      </c>
    </row>
    <row r="35" spans="1:10" ht="42" customHeight="1" x14ac:dyDescent="0.15">
      <c r="A35" s="6"/>
      <c r="B35" s="25" t="s">
        <v>34</v>
      </c>
      <c r="C35" s="25"/>
      <c r="D35" s="25"/>
      <c r="E35" s="8" t="s">
        <v>13</v>
      </c>
      <c r="F35" s="9">
        <v>1</v>
      </c>
      <c r="G35" s="11">
        <f>G36</f>
        <v>0</v>
      </c>
      <c r="I35" s="13">
        <v>26</v>
      </c>
      <c r="J35" s="14">
        <v>2</v>
      </c>
    </row>
    <row r="36" spans="1:10" ht="42" customHeight="1" x14ac:dyDescent="0.15">
      <c r="A36" s="6"/>
      <c r="B36" s="7"/>
      <c r="C36" s="25" t="s">
        <v>34</v>
      </c>
      <c r="D36" s="25"/>
      <c r="E36" s="8" t="s">
        <v>13</v>
      </c>
      <c r="F36" s="9">
        <v>1</v>
      </c>
      <c r="G36" s="11">
        <f>G37</f>
        <v>0</v>
      </c>
      <c r="I36" s="13">
        <v>27</v>
      </c>
      <c r="J36" s="14">
        <v>3</v>
      </c>
    </row>
    <row r="37" spans="1:10" ht="42" customHeight="1" x14ac:dyDescent="0.15">
      <c r="A37" s="6"/>
      <c r="B37" s="7"/>
      <c r="C37" s="7"/>
      <c r="D37" s="25" t="s">
        <v>35</v>
      </c>
      <c r="E37" s="8" t="s">
        <v>36</v>
      </c>
      <c r="F37" s="10">
        <v>0.08</v>
      </c>
      <c r="G37" s="12"/>
      <c r="I37" s="13">
        <v>28</v>
      </c>
      <c r="J37" s="14">
        <v>4</v>
      </c>
    </row>
    <row r="38" spans="1:10" ht="42" customHeight="1" x14ac:dyDescent="0.15">
      <c r="A38" s="24" t="s">
        <v>37</v>
      </c>
      <c r="B38" s="25"/>
      <c r="C38" s="25"/>
      <c r="D38" s="25"/>
      <c r="E38" s="8" t="s">
        <v>13</v>
      </c>
      <c r="F38" s="9">
        <v>1</v>
      </c>
      <c r="G38" s="11">
        <f>G39</f>
        <v>0</v>
      </c>
      <c r="I38" s="13">
        <v>29</v>
      </c>
      <c r="J38" s="14">
        <v>1</v>
      </c>
    </row>
    <row r="39" spans="1:10" ht="42" customHeight="1" x14ac:dyDescent="0.15">
      <c r="A39" s="6"/>
      <c r="B39" s="25" t="s">
        <v>37</v>
      </c>
      <c r="C39" s="25"/>
      <c r="D39" s="25"/>
      <c r="E39" s="8" t="s">
        <v>13</v>
      </c>
      <c r="F39" s="9">
        <v>1</v>
      </c>
      <c r="G39" s="11">
        <f>G40</f>
        <v>0</v>
      </c>
      <c r="I39" s="13">
        <v>30</v>
      </c>
      <c r="J39" s="14">
        <v>2</v>
      </c>
    </row>
    <row r="40" spans="1:10" ht="42" customHeight="1" x14ac:dyDescent="0.15">
      <c r="A40" s="6"/>
      <c r="B40" s="7"/>
      <c r="C40" s="25" t="s">
        <v>38</v>
      </c>
      <c r="D40" s="25"/>
      <c r="E40" s="8" t="s">
        <v>13</v>
      </c>
      <c r="F40" s="9">
        <v>1</v>
      </c>
      <c r="G40" s="11">
        <f>G41</f>
        <v>0</v>
      </c>
      <c r="I40" s="13">
        <v>31</v>
      </c>
      <c r="J40" s="14">
        <v>3</v>
      </c>
    </row>
    <row r="41" spans="1:10" ht="42" customHeight="1" x14ac:dyDescent="0.15">
      <c r="A41" s="6"/>
      <c r="B41" s="7"/>
      <c r="C41" s="7"/>
      <c r="D41" s="25" t="s">
        <v>39</v>
      </c>
      <c r="E41" s="8" t="s">
        <v>13</v>
      </c>
      <c r="F41" s="9">
        <v>1</v>
      </c>
      <c r="G41" s="12"/>
      <c r="I41" s="13">
        <v>32</v>
      </c>
      <c r="J41" s="14">
        <v>4</v>
      </c>
    </row>
    <row r="42" spans="1:10" ht="42" customHeight="1" x14ac:dyDescent="0.15">
      <c r="A42" s="24" t="s">
        <v>40</v>
      </c>
      <c r="B42" s="25"/>
      <c r="C42" s="25"/>
      <c r="D42" s="25"/>
      <c r="E42" s="8" t="s">
        <v>13</v>
      </c>
      <c r="F42" s="9">
        <v>1</v>
      </c>
      <c r="G42" s="11">
        <f>G43</f>
        <v>0</v>
      </c>
      <c r="I42" s="13">
        <v>33</v>
      </c>
      <c r="J42" s="14">
        <v>1</v>
      </c>
    </row>
    <row r="43" spans="1:10" ht="42" customHeight="1" x14ac:dyDescent="0.15">
      <c r="A43" s="6"/>
      <c r="B43" s="25" t="s">
        <v>40</v>
      </c>
      <c r="C43" s="25"/>
      <c r="D43" s="25"/>
      <c r="E43" s="8" t="s">
        <v>13</v>
      </c>
      <c r="F43" s="9">
        <v>1</v>
      </c>
      <c r="G43" s="11">
        <f>G44</f>
        <v>0</v>
      </c>
      <c r="I43" s="13">
        <v>34</v>
      </c>
      <c r="J43" s="14">
        <v>2</v>
      </c>
    </row>
    <row r="44" spans="1:10" ht="42" customHeight="1" x14ac:dyDescent="0.15">
      <c r="A44" s="6"/>
      <c r="B44" s="7"/>
      <c r="C44" s="25" t="s">
        <v>41</v>
      </c>
      <c r="D44" s="25"/>
      <c r="E44" s="8" t="s">
        <v>13</v>
      </c>
      <c r="F44" s="9">
        <v>1</v>
      </c>
      <c r="G44" s="11">
        <f>G45</f>
        <v>0</v>
      </c>
      <c r="I44" s="13">
        <v>35</v>
      </c>
      <c r="J44" s="14">
        <v>3</v>
      </c>
    </row>
    <row r="45" spans="1:10" ht="42" customHeight="1" x14ac:dyDescent="0.15">
      <c r="A45" s="6"/>
      <c r="B45" s="7"/>
      <c r="C45" s="7"/>
      <c r="D45" s="25" t="s">
        <v>42</v>
      </c>
      <c r="E45" s="8" t="s">
        <v>16</v>
      </c>
      <c r="F45" s="9">
        <v>1</v>
      </c>
      <c r="G45" s="12"/>
      <c r="I45" s="13">
        <v>36</v>
      </c>
      <c r="J45" s="14">
        <v>4</v>
      </c>
    </row>
    <row r="46" spans="1:10" ht="42" customHeight="1" x14ac:dyDescent="0.15">
      <c r="A46" s="24" t="s">
        <v>43</v>
      </c>
      <c r="B46" s="25"/>
      <c r="C46" s="25"/>
      <c r="D46" s="25"/>
      <c r="E46" s="8" t="s">
        <v>13</v>
      </c>
      <c r="F46" s="9">
        <v>1</v>
      </c>
      <c r="G46" s="11">
        <f>G10+G34+G38+G42</f>
        <v>0</v>
      </c>
      <c r="I46" s="13">
        <v>37</v>
      </c>
      <c r="J46" s="14"/>
    </row>
    <row r="47" spans="1:10" ht="42" customHeight="1" x14ac:dyDescent="0.15">
      <c r="A47" s="24" t="s">
        <v>44</v>
      </c>
      <c r="B47" s="25"/>
      <c r="C47" s="25"/>
      <c r="D47" s="25"/>
      <c r="E47" s="8" t="s">
        <v>13</v>
      </c>
      <c r="F47" s="9">
        <v>1</v>
      </c>
      <c r="G47" s="11">
        <f>G48</f>
        <v>0</v>
      </c>
      <c r="I47" s="13">
        <v>38</v>
      </c>
      <c r="J47" s="14"/>
    </row>
    <row r="48" spans="1:10" ht="42" customHeight="1" x14ac:dyDescent="0.15">
      <c r="A48" s="6"/>
      <c r="B48" s="25" t="s">
        <v>45</v>
      </c>
      <c r="C48" s="25"/>
      <c r="D48" s="25"/>
      <c r="E48" s="8" t="s">
        <v>13</v>
      </c>
      <c r="F48" s="9">
        <v>1</v>
      </c>
      <c r="G48" s="12"/>
      <c r="I48" s="13">
        <v>39</v>
      </c>
      <c r="J48" s="14"/>
    </row>
    <row r="49" spans="1:10" ht="42" customHeight="1" x14ac:dyDescent="0.15">
      <c r="A49" s="24" t="s">
        <v>46</v>
      </c>
      <c r="B49" s="25"/>
      <c r="C49" s="25"/>
      <c r="D49" s="25"/>
      <c r="E49" s="8" t="s">
        <v>13</v>
      </c>
      <c r="F49" s="9">
        <v>1</v>
      </c>
      <c r="G49" s="11">
        <f>G46+G47</f>
        <v>0</v>
      </c>
      <c r="I49" s="13">
        <v>40</v>
      </c>
      <c r="J49" s="14"/>
    </row>
    <row r="50" spans="1:10" ht="42" customHeight="1" x14ac:dyDescent="0.15">
      <c r="A50" s="24" t="s">
        <v>47</v>
      </c>
      <c r="B50" s="25"/>
      <c r="C50" s="25"/>
      <c r="D50" s="25"/>
      <c r="E50" s="8" t="s">
        <v>13</v>
      </c>
      <c r="F50" s="9">
        <v>1</v>
      </c>
      <c r="G50" s="11">
        <f>G51</f>
        <v>0</v>
      </c>
      <c r="I50" s="13">
        <v>41</v>
      </c>
      <c r="J50" s="14">
        <v>1</v>
      </c>
    </row>
    <row r="51" spans="1:10" ht="42" customHeight="1" x14ac:dyDescent="0.15">
      <c r="A51" s="6"/>
      <c r="B51" s="25" t="s">
        <v>47</v>
      </c>
      <c r="C51" s="25"/>
      <c r="D51" s="25"/>
      <c r="E51" s="8" t="s">
        <v>13</v>
      </c>
      <c r="F51" s="9">
        <v>1</v>
      </c>
      <c r="G51" s="11">
        <f>G52</f>
        <v>0</v>
      </c>
      <c r="I51" s="13">
        <v>42</v>
      </c>
      <c r="J51" s="14">
        <v>2</v>
      </c>
    </row>
    <row r="52" spans="1:10" ht="42" customHeight="1" x14ac:dyDescent="0.15">
      <c r="A52" s="6"/>
      <c r="B52" s="7"/>
      <c r="C52" s="25" t="s">
        <v>48</v>
      </c>
      <c r="D52" s="25"/>
      <c r="E52" s="8" t="s">
        <v>13</v>
      </c>
      <c r="F52" s="9">
        <v>1</v>
      </c>
      <c r="G52" s="11">
        <f>G53</f>
        <v>0</v>
      </c>
      <c r="I52" s="13">
        <v>43</v>
      </c>
      <c r="J52" s="14">
        <v>3</v>
      </c>
    </row>
    <row r="53" spans="1:10" ht="42" customHeight="1" x14ac:dyDescent="0.15">
      <c r="A53" s="6"/>
      <c r="B53" s="7"/>
      <c r="C53" s="7"/>
      <c r="D53" s="25" t="s">
        <v>49</v>
      </c>
      <c r="E53" s="8" t="s">
        <v>50</v>
      </c>
      <c r="F53" s="10">
        <v>0.68</v>
      </c>
      <c r="G53" s="12"/>
      <c r="I53" s="13">
        <v>44</v>
      </c>
      <c r="J53" s="14">
        <v>4</v>
      </c>
    </row>
    <row r="54" spans="1:10" ht="42" customHeight="1" x14ac:dyDescent="0.15">
      <c r="A54" s="24" t="s">
        <v>51</v>
      </c>
      <c r="B54" s="25"/>
      <c r="C54" s="25"/>
      <c r="D54" s="25"/>
      <c r="E54" s="8" t="s">
        <v>13</v>
      </c>
      <c r="F54" s="9">
        <v>1</v>
      </c>
      <c r="G54" s="11">
        <f>G50</f>
        <v>0</v>
      </c>
      <c r="I54" s="13">
        <v>45</v>
      </c>
      <c r="J54" s="14"/>
    </row>
    <row r="55" spans="1:10" ht="42" customHeight="1" x14ac:dyDescent="0.15">
      <c r="A55" s="24" t="s">
        <v>52</v>
      </c>
      <c r="B55" s="25"/>
      <c r="C55" s="25"/>
      <c r="D55" s="25"/>
      <c r="E55" s="8" t="s">
        <v>13</v>
      </c>
      <c r="F55" s="9">
        <v>1</v>
      </c>
      <c r="G55" s="12"/>
      <c r="I55" s="13">
        <v>46</v>
      </c>
      <c r="J55" s="14"/>
    </row>
    <row r="56" spans="1:10" ht="42" customHeight="1" x14ac:dyDescent="0.15">
      <c r="A56" s="24" t="s">
        <v>53</v>
      </c>
      <c r="B56" s="25"/>
      <c r="C56" s="25"/>
      <c r="D56" s="25"/>
      <c r="E56" s="8" t="s">
        <v>13</v>
      </c>
      <c r="F56" s="9">
        <v>1</v>
      </c>
      <c r="G56" s="12"/>
      <c r="I56" s="13">
        <v>47</v>
      </c>
      <c r="J56" s="14"/>
    </row>
    <row r="57" spans="1:10" ht="42" customHeight="1" x14ac:dyDescent="0.15">
      <c r="A57" s="24" t="s">
        <v>54</v>
      </c>
      <c r="B57" s="25"/>
      <c r="C57" s="25"/>
      <c r="D57" s="25"/>
      <c r="E57" s="8" t="s">
        <v>13</v>
      </c>
      <c r="F57" s="9">
        <v>1</v>
      </c>
      <c r="G57" s="11">
        <f>G54+G55+G56</f>
        <v>0</v>
      </c>
      <c r="I57" s="13">
        <v>48</v>
      </c>
      <c r="J57" s="14"/>
    </row>
    <row r="58" spans="1:10" ht="42" customHeight="1" x14ac:dyDescent="0.15">
      <c r="A58" s="24" t="s">
        <v>55</v>
      </c>
      <c r="B58" s="25"/>
      <c r="C58" s="25"/>
      <c r="D58" s="25"/>
      <c r="E58" s="8" t="s">
        <v>13</v>
      </c>
      <c r="F58" s="9">
        <v>1</v>
      </c>
      <c r="G58" s="11">
        <f>G49+G57</f>
        <v>0</v>
      </c>
      <c r="I58" s="13">
        <v>49</v>
      </c>
      <c r="J58" s="14">
        <v>30</v>
      </c>
    </row>
    <row r="59" spans="1:10" ht="42" customHeight="1" x14ac:dyDescent="0.15">
      <c r="A59" s="26" t="s">
        <v>56</v>
      </c>
      <c r="B59" s="27"/>
      <c r="C59" s="27"/>
      <c r="D59" s="27"/>
      <c r="E59" s="15" t="s">
        <v>57</v>
      </c>
      <c r="F59" s="16" t="s">
        <v>57</v>
      </c>
      <c r="G59" s="17">
        <f>G58</f>
        <v>0</v>
      </c>
      <c r="I59" s="18">
        <v>50</v>
      </c>
      <c r="J59" s="18">
        <v>90</v>
      </c>
    </row>
    <row r="60" spans="1:10" x14ac:dyDescent="0.15">
      <c r="I60" s="13">
        <v>99999</v>
      </c>
    </row>
  </sheetData>
  <sheetProtection sheet="1"/>
  <mergeCells count="56">
    <mergeCell ref="A59:D59"/>
    <mergeCell ref="A54:D54"/>
    <mergeCell ref="A55:D55"/>
    <mergeCell ref="A56:D56"/>
    <mergeCell ref="A57:D57"/>
    <mergeCell ref="A58:D58"/>
    <mergeCell ref="A49:D49"/>
    <mergeCell ref="A50:D50"/>
    <mergeCell ref="B51:D51"/>
    <mergeCell ref="C52:D52"/>
    <mergeCell ref="D53"/>
    <mergeCell ref="C44:D44"/>
    <mergeCell ref="D45"/>
    <mergeCell ref="A46:D46"/>
    <mergeCell ref="A47:D47"/>
    <mergeCell ref="B48:D48"/>
    <mergeCell ref="B39:D39"/>
    <mergeCell ref="C40:D40"/>
    <mergeCell ref="D41"/>
    <mergeCell ref="A42:D42"/>
    <mergeCell ref="B43:D43"/>
    <mergeCell ref="A34:D34"/>
    <mergeCell ref="B35:D35"/>
    <mergeCell ref="C36:D36"/>
    <mergeCell ref="D37"/>
    <mergeCell ref="A38:D38"/>
    <mergeCell ref="C29:D29"/>
    <mergeCell ref="D30"/>
    <mergeCell ref="D31"/>
    <mergeCell ref="C32:D32"/>
    <mergeCell ref="D33"/>
    <mergeCell ref="D24"/>
    <mergeCell ref="C25:D25"/>
    <mergeCell ref="D26"/>
    <mergeCell ref="C27:D27"/>
    <mergeCell ref="D28"/>
    <mergeCell ref="D19"/>
    <mergeCell ref="D20"/>
    <mergeCell ref="C21:D21"/>
    <mergeCell ref="D22"/>
    <mergeCell ref="D23"/>
    <mergeCell ref="D14"/>
    <mergeCell ref="C15:D15"/>
    <mergeCell ref="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miki hiroto</cp:lastModifiedBy>
  <dcterms:created xsi:type="dcterms:W3CDTF">2026-06-02T00:13:24Z</dcterms:created>
  <dcterms:modified xsi:type="dcterms:W3CDTF">2026-06-02T00:13:58Z</dcterms:modified>
</cp:coreProperties>
</file>